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年分省分专业招生计划一览表" sheetId="8" r:id="rId1"/>
  </sheets>
  <calcPr calcId="144525"/>
</workbook>
</file>

<file path=xl/sharedStrings.xml><?xml version="1.0" encoding="utf-8"?>
<sst xmlns="http://schemas.openxmlformats.org/spreadsheetml/2006/main" count="181" uniqueCount="116">
  <si>
    <t>山东旅游职业学院2025年分省分专业招生计划一览表</t>
  </si>
  <si>
    <t>序号</t>
  </si>
  <si>
    <t>系部名称</t>
  </si>
  <si>
    <t>专业代码</t>
  </si>
  <si>
    <t>专业代号</t>
  </si>
  <si>
    <t>专业名称</t>
  </si>
  <si>
    <t>专业说明</t>
  </si>
  <si>
    <t>学制</t>
  </si>
  <si>
    <t>学费</t>
  </si>
  <si>
    <t>春季高考</t>
  </si>
  <si>
    <t>夏季高考</t>
  </si>
  <si>
    <t>合计</t>
  </si>
  <si>
    <t>专业类别</t>
  </si>
  <si>
    <t>计划数</t>
  </si>
  <si>
    <t>山东</t>
  </si>
  <si>
    <t>河北</t>
  </si>
  <si>
    <t>天津</t>
  </si>
  <si>
    <t>山西</t>
  </si>
  <si>
    <t>内蒙古</t>
  </si>
  <si>
    <t>黑龙江</t>
  </si>
  <si>
    <t>安徽</t>
  </si>
  <si>
    <t>江西</t>
  </si>
  <si>
    <t>海南</t>
  </si>
  <si>
    <t>四川</t>
  </si>
  <si>
    <t>西藏</t>
  </si>
  <si>
    <t>甘肃</t>
  </si>
  <si>
    <t>青海</t>
  </si>
  <si>
    <t>宁夏</t>
  </si>
  <si>
    <t>酒店运营与管理系</t>
  </si>
  <si>
    <t>A1</t>
  </si>
  <si>
    <t>酒店管理与数字化运营</t>
  </si>
  <si>
    <t>3年</t>
  </si>
  <si>
    <t>酒店管理</t>
  </si>
  <si>
    <t>/</t>
  </si>
  <si>
    <t>X1</t>
  </si>
  <si>
    <t>单独编班（欧弛班）</t>
  </si>
  <si>
    <t>540106H</t>
  </si>
  <si>
    <t>H1</t>
  </si>
  <si>
    <t>中外合作办学</t>
  </si>
  <si>
    <t>A2</t>
  </si>
  <si>
    <t>会展策划与管理</t>
  </si>
  <si>
    <t>旅游管理</t>
  </si>
  <si>
    <t>A3</t>
  </si>
  <si>
    <t>葡萄酒文化与营销</t>
  </si>
  <si>
    <t>A4</t>
  </si>
  <si>
    <t>民宿管理与运营</t>
  </si>
  <si>
    <t>2025年新增专业</t>
  </si>
  <si>
    <t>旅行与休闲系</t>
  </si>
  <si>
    <t>B1</t>
  </si>
  <si>
    <t>S1</t>
  </si>
  <si>
    <t>3+2专本贯通，衔接山东女子学院</t>
  </si>
  <si>
    <t>B2</t>
  </si>
  <si>
    <t>导游</t>
  </si>
  <si>
    <t>B3</t>
  </si>
  <si>
    <t>智慧景区开发与管理</t>
  </si>
  <si>
    <t>B4</t>
  </si>
  <si>
    <t>旅行社经营与管理</t>
  </si>
  <si>
    <t>B5</t>
  </si>
  <si>
    <t>研学旅行管理与服务</t>
  </si>
  <si>
    <t>民航服务与管理系</t>
  </si>
  <si>
    <t>C1</t>
  </si>
  <si>
    <t>现代物业管理</t>
  </si>
  <si>
    <t>公共服务与管理</t>
  </si>
  <si>
    <t>C2</t>
  </si>
  <si>
    <t>空中乘务</t>
  </si>
  <si>
    <t>C3</t>
  </si>
  <si>
    <t>民航安全技术管理</t>
  </si>
  <si>
    <t>运输</t>
  </si>
  <si>
    <t>C4</t>
  </si>
  <si>
    <t>民航运输服务</t>
  </si>
  <si>
    <t>烹饪与营养系</t>
  </si>
  <si>
    <t>D1</t>
  </si>
  <si>
    <t>烹饪工艺与营养</t>
  </si>
  <si>
    <t>烹饪</t>
  </si>
  <si>
    <t>D2</t>
  </si>
  <si>
    <t>中西面点工艺</t>
  </si>
  <si>
    <t>540204H</t>
  </si>
  <si>
    <t>H3</t>
  </si>
  <si>
    <t>西式烹饪工艺</t>
  </si>
  <si>
    <t>D3</t>
  </si>
  <si>
    <t>D4</t>
  </si>
  <si>
    <t>餐饮智能管理</t>
  </si>
  <si>
    <t>旅游外语系</t>
  </si>
  <si>
    <t>E1</t>
  </si>
  <si>
    <t>旅游英语</t>
  </si>
  <si>
    <t>E2</t>
  </si>
  <si>
    <t>旅游日语</t>
  </si>
  <si>
    <t>日语零基础</t>
  </si>
  <si>
    <t>E3</t>
  </si>
  <si>
    <t>应用韩语</t>
  </si>
  <si>
    <t>韩语零基础</t>
  </si>
  <si>
    <t>旅游信息系</t>
  </si>
  <si>
    <t>F1</t>
  </si>
  <si>
    <t>数字媒体技术</t>
  </si>
  <si>
    <t>数字媒体</t>
  </si>
  <si>
    <t>F2</t>
  </si>
  <si>
    <t>电子商务</t>
  </si>
  <si>
    <t>F3</t>
  </si>
  <si>
    <t>智慧旅游技术应用</t>
  </si>
  <si>
    <t>F4</t>
  </si>
  <si>
    <t>市场营销</t>
  </si>
  <si>
    <t>X3</t>
  </si>
  <si>
    <t>大数据与会计</t>
  </si>
  <si>
    <t>财税</t>
  </si>
  <si>
    <t>文博与艺术系</t>
  </si>
  <si>
    <t>G1</t>
  </si>
  <si>
    <t>公共文化服务与管理</t>
  </si>
  <si>
    <t>Y1</t>
  </si>
  <si>
    <t>表演艺术</t>
  </si>
  <si>
    <t>舞蹈类</t>
  </si>
  <si>
    <t>Y2</t>
  </si>
  <si>
    <t>环境艺术设计</t>
  </si>
  <si>
    <t>美术类</t>
  </si>
  <si>
    <t>G2</t>
  </si>
  <si>
    <t>文物考古技术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</si>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</sst>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7"/>
  <sheetViews>
    <sheetView tabSelected="1" workbookViewId="0">
      <selection activeCell="AB16" sqref="AB16"/>
    </sheetView>
  </sheetViews>
  <sheetFormatPr defaultColWidth="8.89166666666667" defaultRowHeight="14.25"/>
  <cols>
    <col min="1" max="1" width="3.45" style="1" customWidth="1"/>
    <col min="2" max="2" width="7" style="1" customWidth="1"/>
    <col min="3" max="3" width="8.15" style="1" customWidth="1"/>
    <col min="4" max="4" width="4" style="1" customWidth="1"/>
    <col min="5" max="5" width="17.3833333333333" style="1" customWidth="1"/>
    <col min="6" max="6" width="14.5416666666667" style="1" customWidth="1"/>
    <col min="7" max="7" width="5.10833333333333" style="1" customWidth="1"/>
    <col min="8" max="8" width="8" style="1" customWidth="1"/>
    <col min="9" max="9" width="7.225" style="1" customWidth="1"/>
    <col min="10" max="10" width="5.85" style="1" customWidth="1"/>
    <col min="11" max="11" width="7.875" style="2" customWidth="1"/>
    <col min="12" max="24" width="4.375" style="1" customWidth="1"/>
    <col min="25" max="25" width="9.89166666666667" style="1" customWidth="1"/>
    <col min="26" max="16384" width="8.89166666666667" style="3"/>
  </cols>
  <sheetData>
    <row r="1" ht="25.5" spans="1:25">
      <c r="A1" s="4" t="s">
        <v>0</v>
      </c>
      <c r="B1" s="4"/>
      <c r="C1" s="4"/>
      <c r="D1" s="4"/>
      <c r="E1" s="4"/>
      <c r="F1" s="4"/>
      <c r="G1" s="4"/>
      <c r="H1" s="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9" t="s">
        <v>9</v>
      </c>
      <c r="J2" s="9"/>
      <c r="K2" s="10" t="s">
        <v>10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9" t="s">
        <v>11</v>
      </c>
    </row>
    <row r="3" ht="25.5" spans="1:25">
      <c r="A3" s="5"/>
      <c r="B3" s="5"/>
      <c r="C3" s="5"/>
      <c r="D3" s="5"/>
      <c r="E3" s="5"/>
      <c r="F3" s="5"/>
      <c r="G3" s="5"/>
      <c r="H3" s="7"/>
      <c r="I3" s="5" t="s">
        <v>12</v>
      </c>
      <c r="J3" s="5" t="s">
        <v>13</v>
      </c>
      <c r="K3" s="10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  <c r="T3" s="5" t="s">
        <v>23</v>
      </c>
      <c r="U3" s="5" t="s">
        <v>24</v>
      </c>
      <c r="V3" s="5" t="s">
        <v>25</v>
      </c>
      <c r="W3" s="5" t="s">
        <v>26</v>
      </c>
      <c r="X3" s="5" t="s">
        <v>27</v>
      </c>
      <c r="Y3" s="19"/>
    </row>
    <row r="4" spans="1:25">
      <c r="A4" s="5">
        <v>1</v>
      </c>
      <c r="B4" s="5" t="s">
        <v>28</v>
      </c>
      <c r="C4" s="5">
        <v>540106</v>
      </c>
      <c r="D4" s="5" t="s">
        <v>29</v>
      </c>
      <c r="E4" s="5" t="s">
        <v>30</v>
      </c>
      <c r="F4" s="5"/>
      <c r="G4" s="5" t="s">
        <v>31</v>
      </c>
      <c r="H4" s="7">
        <v>5000</v>
      </c>
      <c r="I4" s="11" t="s">
        <v>32</v>
      </c>
      <c r="J4" s="7">
        <v>105</v>
      </c>
      <c r="K4" s="12">
        <v>78</v>
      </c>
      <c r="L4" s="13">
        <v>5</v>
      </c>
      <c r="M4" s="13"/>
      <c r="N4" s="13">
        <v>10</v>
      </c>
      <c r="O4" s="13">
        <v>5</v>
      </c>
      <c r="P4" s="13">
        <v>5</v>
      </c>
      <c r="Q4" s="13">
        <v>13</v>
      </c>
      <c r="R4" s="13"/>
      <c r="S4" s="13"/>
      <c r="T4" s="13">
        <v>10</v>
      </c>
      <c r="U4" s="13">
        <v>5</v>
      </c>
      <c r="V4" s="13"/>
      <c r="W4" s="13">
        <v>5</v>
      </c>
      <c r="X4" s="13" t="s">
        <v>33</v>
      </c>
      <c r="Y4" s="7">
        <f t="shared" ref="Y4:Y22" si="0">SUM(I4:X4)</f>
        <v>241</v>
      </c>
    </row>
    <row r="5" ht="25.5" spans="1:25">
      <c r="A5" s="5">
        <v>2</v>
      </c>
      <c r="B5" s="5"/>
      <c r="C5" s="5">
        <v>540106</v>
      </c>
      <c r="D5" s="5" t="s">
        <v>34</v>
      </c>
      <c r="E5" s="5" t="s">
        <v>30</v>
      </c>
      <c r="F5" s="5" t="s">
        <v>35</v>
      </c>
      <c r="G5" s="5" t="s">
        <v>31</v>
      </c>
      <c r="H5" s="7">
        <v>5000</v>
      </c>
      <c r="I5" s="11" t="s">
        <v>32</v>
      </c>
      <c r="J5" s="7">
        <v>35</v>
      </c>
      <c r="K5" s="12">
        <v>10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8">
        <f t="shared" si="0"/>
        <v>45</v>
      </c>
    </row>
    <row r="6" spans="1:25">
      <c r="A6" s="5">
        <v>3</v>
      </c>
      <c r="B6" s="5"/>
      <c r="C6" s="5" t="s">
        <v>36</v>
      </c>
      <c r="D6" s="6" t="s">
        <v>37</v>
      </c>
      <c r="E6" s="5" t="s">
        <v>30</v>
      </c>
      <c r="F6" s="5" t="s">
        <v>38</v>
      </c>
      <c r="G6" s="5" t="s">
        <v>31</v>
      </c>
      <c r="H6" s="7">
        <v>12000</v>
      </c>
      <c r="I6" s="11" t="s">
        <v>32</v>
      </c>
      <c r="J6" s="7">
        <v>50</v>
      </c>
      <c r="K6" s="12">
        <v>50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8">
        <f t="shared" si="0"/>
        <v>100</v>
      </c>
    </row>
    <row r="7" spans="1:25">
      <c r="A7" s="5">
        <v>4</v>
      </c>
      <c r="B7" s="5"/>
      <c r="C7" s="5">
        <v>540112</v>
      </c>
      <c r="D7" s="5" t="s">
        <v>39</v>
      </c>
      <c r="E7" s="5" t="s">
        <v>40</v>
      </c>
      <c r="F7" s="5"/>
      <c r="G7" s="5" t="s">
        <v>31</v>
      </c>
      <c r="H7" s="7">
        <v>4800</v>
      </c>
      <c r="I7" s="11" t="s">
        <v>41</v>
      </c>
      <c r="J7" s="7">
        <v>10</v>
      </c>
      <c r="K7" s="12">
        <v>35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8">
        <f t="shared" si="0"/>
        <v>45</v>
      </c>
    </row>
    <row r="8" spans="1:25">
      <c r="A8" s="5">
        <v>5</v>
      </c>
      <c r="B8" s="5"/>
      <c r="C8" s="5">
        <v>540108</v>
      </c>
      <c r="D8" s="5" t="s">
        <v>42</v>
      </c>
      <c r="E8" s="5" t="s">
        <v>43</v>
      </c>
      <c r="F8" s="5"/>
      <c r="G8" s="5" t="s">
        <v>31</v>
      </c>
      <c r="H8" s="7">
        <v>4800</v>
      </c>
      <c r="I8" s="11" t="s">
        <v>32</v>
      </c>
      <c r="J8" s="7">
        <v>15</v>
      </c>
      <c r="K8" s="12">
        <v>15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8">
        <f t="shared" si="0"/>
        <v>30</v>
      </c>
    </row>
    <row r="9" spans="1:25">
      <c r="A9" s="5">
        <v>6</v>
      </c>
      <c r="B9" s="5"/>
      <c r="C9" s="5">
        <v>540107</v>
      </c>
      <c r="D9" s="5" t="s">
        <v>44</v>
      </c>
      <c r="E9" s="5" t="s">
        <v>45</v>
      </c>
      <c r="F9" s="5" t="s">
        <v>46</v>
      </c>
      <c r="G9" s="5" t="s">
        <v>31</v>
      </c>
      <c r="H9" s="7">
        <v>4800</v>
      </c>
      <c r="I9" s="11" t="s">
        <v>32</v>
      </c>
      <c r="J9" s="7">
        <v>10</v>
      </c>
      <c r="K9" s="12">
        <v>12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8">
        <f t="shared" si="0"/>
        <v>22</v>
      </c>
    </row>
    <row r="10" spans="1:25">
      <c r="A10" s="5">
        <v>7</v>
      </c>
      <c r="B10" s="5" t="s">
        <v>47</v>
      </c>
      <c r="C10" s="5">
        <v>540101</v>
      </c>
      <c r="D10" s="5" t="s">
        <v>48</v>
      </c>
      <c r="E10" s="5" t="s">
        <v>41</v>
      </c>
      <c r="F10" s="5"/>
      <c r="G10" s="5" t="s">
        <v>31</v>
      </c>
      <c r="H10" s="7">
        <v>5000</v>
      </c>
      <c r="I10" s="11" t="s">
        <v>41</v>
      </c>
      <c r="J10" s="7">
        <v>55</v>
      </c>
      <c r="K10" s="12">
        <v>119</v>
      </c>
      <c r="L10" s="13" t="s">
        <v>33</v>
      </c>
      <c r="M10" s="13"/>
      <c r="N10" s="13">
        <v>5</v>
      </c>
      <c r="O10" s="13"/>
      <c r="P10" s="13"/>
      <c r="Q10" s="13">
        <v>20</v>
      </c>
      <c r="R10" s="13"/>
      <c r="S10" s="13">
        <v>5</v>
      </c>
      <c r="T10" s="13"/>
      <c r="U10" s="13">
        <v>15</v>
      </c>
      <c r="V10" s="13">
        <v>5</v>
      </c>
      <c r="W10" s="13"/>
      <c r="X10" s="13">
        <v>5</v>
      </c>
      <c r="Y10" s="8">
        <f t="shared" si="0"/>
        <v>229</v>
      </c>
    </row>
    <row r="11" ht="25.5" spans="1:25">
      <c r="A11" s="5">
        <v>8</v>
      </c>
      <c r="B11" s="5"/>
      <c r="C11" s="5">
        <v>540101</v>
      </c>
      <c r="D11" s="5" t="s">
        <v>49</v>
      </c>
      <c r="E11" s="5" t="s">
        <v>41</v>
      </c>
      <c r="F11" s="5" t="s">
        <v>50</v>
      </c>
      <c r="G11" s="5" t="s">
        <v>31</v>
      </c>
      <c r="H11" s="7">
        <v>5000</v>
      </c>
      <c r="I11" s="11"/>
      <c r="J11" s="7"/>
      <c r="K11" s="14">
        <v>40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8">
        <f t="shared" si="0"/>
        <v>40</v>
      </c>
    </row>
    <row r="12" spans="1:25">
      <c r="A12" s="5">
        <v>9</v>
      </c>
      <c r="B12" s="5"/>
      <c r="C12" s="5">
        <v>540102</v>
      </c>
      <c r="D12" s="5" t="s">
        <v>51</v>
      </c>
      <c r="E12" s="5" t="s">
        <v>52</v>
      </c>
      <c r="F12" s="5"/>
      <c r="G12" s="5" t="s">
        <v>31</v>
      </c>
      <c r="H12" s="7">
        <v>5000</v>
      </c>
      <c r="I12" s="11" t="s">
        <v>41</v>
      </c>
      <c r="J12" s="7">
        <v>30</v>
      </c>
      <c r="K12" s="12">
        <v>40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8">
        <f t="shared" si="0"/>
        <v>70</v>
      </c>
    </row>
    <row r="13" spans="1:25">
      <c r="A13" s="5">
        <v>10</v>
      </c>
      <c r="B13" s="5"/>
      <c r="C13" s="5">
        <v>540110</v>
      </c>
      <c r="D13" s="5" t="s">
        <v>53</v>
      </c>
      <c r="E13" s="5" t="s">
        <v>54</v>
      </c>
      <c r="F13" s="5"/>
      <c r="G13" s="5" t="s">
        <v>31</v>
      </c>
      <c r="H13" s="7">
        <v>5000</v>
      </c>
      <c r="I13" s="11" t="s">
        <v>41</v>
      </c>
      <c r="J13" s="7">
        <v>10</v>
      </c>
      <c r="K13" s="12">
        <v>30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8">
        <f t="shared" si="0"/>
        <v>40</v>
      </c>
    </row>
    <row r="14" spans="1:25">
      <c r="A14" s="5">
        <v>11</v>
      </c>
      <c r="B14" s="5"/>
      <c r="C14" s="5">
        <v>540103</v>
      </c>
      <c r="D14" s="5" t="s">
        <v>55</v>
      </c>
      <c r="E14" s="5" t="s">
        <v>56</v>
      </c>
      <c r="F14" s="5"/>
      <c r="G14" s="5" t="s">
        <v>31</v>
      </c>
      <c r="H14" s="7">
        <v>5000</v>
      </c>
      <c r="I14" s="11"/>
      <c r="J14" s="7"/>
      <c r="K14" s="12">
        <v>18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8">
        <f t="shared" si="0"/>
        <v>18</v>
      </c>
    </row>
    <row r="15" spans="1:25">
      <c r="A15" s="5">
        <v>12</v>
      </c>
      <c r="B15" s="5"/>
      <c r="C15" s="5">
        <v>540105</v>
      </c>
      <c r="D15" s="5" t="s">
        <v>57</v>
      </c>
      <c r="E15" s="5" t="s">
        <v>58</v>
      </c>
      <c r="F15" s="5"/>
      <c r="G15" s="5" t="s">
        <v>31</v>
      </c>
      <c r="H15" s="7">
        <v>4800</v>
      </c>
      <c r="I15" s="11" t="s">
        <v>41</v>
      </c>
      <c r="J15" s="15">
        <v>15</v>
      </c>
      <c r="K15" s="12">
        <v>25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8">
        <f t="shared" si="0"/>
        <v>40</v>
      </c>
    </row>
    <row r="16" ht="25.5" spans="1:25">
      <c r="A16" s="5">
        <v>13</v>
      </c>
      <c r="B16" s="5" t="s">
        <v>59</v>
      </c>
      <c r="C16" s="5">
        <v>440703</v>
      </c>
      <c r="D16" s="5" t="s">
        <v>60</v>
      </c>
      <c r="E16" s="5" t="s">
        <v>61</v>
      </c>
      <c r="F16" s="5"/>
      <c r="G16" s="5" t="s">
        <v>31</v>
      </c>
      <c r="H16" s="7">
        <v>5000</v>
      </c>
      <c r="I16" s="11" t="s">
        <v>62</v>
      </c>
      <c r="J16" s="7">
        <v>5</v>
      </c>
      <c r="K16" s="12">
        <v>30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8">
        <f t="shared" si="0"/>
        <v>35</v>
      </c>
    </row>
    <row r="17" spans="1:25">
      <c r="A17" s="5">
        <v>14</v>
      </c>
      <c r="B17" s="5"/>
      <c r="C17" s="5">
        <v>500405</v>
      </c>
      <c r="D17" s="5" t="s">
        <v>63</v>
      </c>
      <c r="E17" s="5" t="s">
        <v>64</v>
      </c>
      <c r="F17" s="5"/>
      <c r="G17" s="5" t="s">
        <v>31</v>
      </c>
      <c r="H17" s="7">
        <v>5000</v>
      </c>
      <c r="I17" s="11"/>
      <c r="J17" s="7"/>
      <c r="K17" s="12">
        <v>136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8">
        <f t="shared" si="0"/>
        <v>136</v>
      </c>
    </row>
    <row r="18" ht="20" customHeight="1" spans="1:25">
      <c r="A18" s="5">
        <v>15</v>
      </c>
      <c r="B18" s="5"/>
      <c r="C18" s="5">
        <v>500406</v>
      </c>
      <c r="D18" s="5" t="s">
        <v>65</v>
      </c>
      <c r="E18" s="5" t="s">
        <v>66</v>
      </c>
      <c r="F18" s="5"/>
      <c r="G18" s="5" t="s">
        <v>31</v>
      </c>
      <c r="H18" s="7">
        <v>5000</v>
      </c>
      <c r="I18" s="11" t="s">
        <v>67</v>
      </c>
      <c r="J18" s="7">
        <v>21</v>
      </c>
      <c r="K18" s="12">
        <v>73</v>
      </c>
      <c r="L18" s="12">
        <v>5</v>
      </c>
      <c r="M18" s="12"/>
      <c r="N18" s="12">
        <v>5</v>
      </c>
      <c r="O18" s="12"/>
      <c r="P18" s="12"/>
      <c r="Q18" s="12">
        <v>5</v>
      </c>
      <c r="R18" s="12"/>
      <c r="S18" s="12"/>
      <c r="T18" s="12"/>
      <c r="U18" s="12"/>
      <c r="V18" s="12"/>
      <c r="W18" s="12"/>
      <c r="X18" s="12"/>
      <c r="Y18" s="8">
        <f t="shared" si="0"/>
        <v>109</v>
      </c>
    </row>
    <row r="19" spans="1:25">
      <c r="A19" s="5">
        <v>16</v>
      </c>
      <c r="B19" s="5"/>
      <c r="C19" s="5">
        <v>500401</v>
      </c>
      <c r="D19" s="5" t="s">
        <v>68</v>
      </c>
      <c r="E19" s="5" t="s">
        <v>69</v>
      </c>
      <c r="F19" s="5"/>
      <c r="G19" s="5" t="s">
        <v>31</v>
      </c>
      <c r="H19" s="7">
        <v>5000</v>
      </c>
      <c r="I19" s="11" t="s">
        <v>67</v>
      </c>
      <c r="J19" s="7">
        <v>5</v>
      </c>
      <c r="K19" s="12">
        <v>35</v>
      </c>
      <c r="L19" s="12"/>
      <c r="M19" s="12"/>
      <c r="N19" s="12"/>
      <c r="O19" s="12"/>
      <c r="P19" s="12"/>
      <c r="Q19" s="12"/>
      <c r="R19" s="12"/>
      <c r="S19" s="12"/>
      <c r="T19" s="12"/>
      <c r="U19" s="8"/>
      <c r="V19" s="12"/>
      <c r="W19" s="12"/>
      <c r="X19" s="12"/>
      <c r="Y19" s="8">
        <f t="shared" si="0"/>
        <v>40</v>
      </c>
    </row>
    <row r="20" spans="1:25">
      <c r="A20" s="5">
        <v>17</v>
      </c>
      <c r="B20" s="5" t="s">
        <v>70</v>
      </c>
      <c r="C20" s="5">
        <v>540202</v>
      </c>
      <c r="D20" s="5" t="s">
        <v>71</v>
      </c>
      <c r="E20" s="5" t="s">
        <v>72</v>
      </c>
      <c r="F20" s="5"/>
      <c r="G20" s="5" t="s">
        <v>31</v>
      </c>
      <c r="H20" s="7">
        <v>5000</v>
      </c>
      <c r="I20" s="11" t="s">
        <v>73</v>
      </c>
      <c r="J20" s="7">
        <v>10</v>
      </c>
      <c r="K20" s="12">
        <v>84</v>
      </c>
      <c r="L20" s="13"/>
      <c r="M20" s="13" t="s">
        <v>33</v>
      </c>
      <c r="N20" s="13">
        <v>10</v>
      </c>
      <c r="O20" s="13">
        <v>5</v>
      </c>
      <c r="P20" s="13"/>
      <c r="Q20" s="13">
        <v>5</v>
      </c>
      <c r="R20" s="13"/>
      <c r="S20" s="13">
        <v>5</v>
      </c>
      <c r="T20" s="13">
        <v>5</v>
      </c>
      <c r="U20" s="13"/>
      <c r="V20" s="13">
        <v>8</v>
      </c>
      <c r="W20" s="13">
        <v>2</v>
      </c>
      <c r="X20" s="13"/>
      <c r="Y20" s="8">
        <f t="shared" si="0"/>
        <v>134</v>
      </c>
    </row>
    <row r="21" spans="1:25">
      <c r="A21" s="5">
        <v>18</v>
      </c>
      <c r="B21" s="5"/>
      <c r="C21" s="5">
        <v>540203</v>
      </c>
      <c r="D21" s="5" t="s">
        <v>74</v>
      </c>
      <c r="E21" s="5" t="s">
        <v>75</v>
      </c>
      <c r="F21" s="5"/>
      <c r="G21" s="5" t="s">
        <v>31</v>
      </c>
      <c r="H21" s="7">
        <v>4800</v>
      </c>
      <c r="I21" s="11"/>
      <c r="J21" s="7"/>
      <c r="K21" s="12">
        <v>66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8">
        <f t="shared" si="0"/>
        <v>66</v>
      </c>
    </row>
    <row r="22" spans="1:25">
      <c r="A22" s="5">
        <v>19</v>
      </c>
      <c r="B22" s="5"/>
      <c r="C22" s="5" t="s">
        <v>76</v>
      </c>
      <c r="D22" s="6" t="s">
        <v>77</v>
      </c>
      <c r="E22" s="5" t="s">
        <v>78</v>
      </c>
      <c r="F22" s="5" t="s">
        <v>38</v>
      </c>
      <c r="G22" s="5" t="s">
        <v>31</v>
      </c>
      <c r="H22" s="8">
        <v>15000</v>
      </c>
      <c r="I22" s="11" t="s">
        <v>73</v>
      </c>
      <c r="J22" s="7">
        <v>40</v>
      </c>
      <c r="K22" s="12">
        <v>50</v>
      </c>
      <c r="L22" s="12"/>
      <c r="M22" s="12">
        <v>10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8">
        <f t="shared" si="0"/>
        <v>100</v>
      </c>
    </row>
    <row r="23" spans="1:25">
      <c r="A23" s="5">
        <v>20</v>
      </c>
      <c r="B23" s="5"/>
      <c r="C23" s="5">
        <v>540204</v>
      </c>
      <c r="D23" s="5" t="s">
        <v>79</v>
      </c>
      <c r="E23" s="5" t="s">
        <v>78</v>
      </c>
      <c r="F23" s="5"/>
      <c r="G23" s="5" t="s">
        <v>31</v>
      </c>
      <c r="H23" s="7">
        <v>4800</v>
      </c>
      <c r="I23" s="11" t="s">
        <v>73</v>
      </c>
      <c r="J23" s="7">
        <v>30</v>
      </c>
      <c r="K23" s="12">
        <v>10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8">
        <v>40</v>
      </c>
    </row>
    <row r="24" spans="1:25">
      <c r="A24" s="5">
        <v>21</v>
      </c>
      <c r="B24" s="5"/>
      <c r="C24" s="5">
        <v>540201</v>
      </c>
      <c r="D24" s="5" t="s">
        <v>80</v>
      </c>
      <c r="E24" s="5" t="s">
        <v>81</v>
      </c>
      <c r="F24" s="5"/>
      <c r="G24" s="5" t="s">
        <v>31</v>
      </c>
      <c r="H24" s="7">
        <v>5000</v>
      </c>
      <c r="I24" s="11" t="s">
        <v>73</v>
      </c>
      <c r="J24" s="7">
        <v>30</v>
      </c>
      <c r="K24" s="12">
        <v>60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8">
        <f>SUM(I24:X24)</f>
        <v>90</v>
      </c>
    </row>
    <row r="25" spans="1:25">
      <c r="A25" s="5">
        <v>23</v>
      </c>
      <c r="B25" s="5" t="s">
        <v>82</v>
      </c>
      <c r="C25" s="5">
        <v>570203</v>
      </c>
      <c r="D25" s="5" t="s">
        <v>83</v>
      </c>
      <c r="E25" s="5" t="s">
        <v>84</v>
      </c>
      <c r="F25" s="5"/>
      <c r="G25" s="5" t="s">
        <v>31</v>
      </c>
      <c r="H25" s="7">
        <v>4800</v>
      </c>
      <c r="I25" s="5" t="s">
        <v>41</v>
      </c>
      <c r="J25" s="7">
        <v>30</v>
      </c>
      <c r="K25" s="12">
        <v>115</v>
      </c>
      <c r="L25" s="13"/>
      <c r="M25" s="13"/>
      <c r="N25" s="13">
        <v>5</v>
      </c>
      <c r="O25" s="17">
        <v>5</v>
      </c>
      <c r="P25" s="13">
        <v>5</v>
      </c>
      <c r="Q25" s="13">
        <v>10</v>
      </c>
      <c r="R25" s="13">
        <v>10</v>
      </c>
      <c r="S25" s="13"/>
      <c r="T25" s="13"/>
      <c r="U25" s="13" t="s">
        <v>33</v>
      </c>
      <c r="V25" s="13"/>
      <c r="W25" s="13"/>
      <c r="X25" s="13">
        <v>5</v>
      </c>
      <c r="Y25" s="8">
        <f t="shared" ref="Y25:Y37" si="1">SUM(I25:X25)</f>
        <v>185</v>
      </c>
    </row>
    <row r="26" spans="1:25">
      <c r="A26" s="5">
        <v>24</v>
      </c>
      <c r="B26" s="5"/>
      <c r="C26" s="5">
        <v>570207</v>
      </c>
      <c r="D26" s="5" t="s">
        <v>85</v>
      </c>
      <c r="E26" s="5" t="s">
        <v>86</v>
      </c>
      <c r="F26" s="5" t="s">
        <v>87</v>
      </c>
      <c r="G26" s="5" t="s">
        <v>31</v>
      </c>
      <c r="H26" s="7">
        <v>4800</v>
      </c>
      <c r="I26" s="5" t="s">
        <v>41</v>
      </c>
      <c r="J26" s="7">
        <v>15</v>
      </c>
      <c r="K26" s="12">
        <v>20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8">
        <f t="shared" si="1"/>
        <v>35</v>
      </c>
    </row>
    <row r="27" spans="1:25">
      <c r="A27" s="5">
        <v>25</v>
      </c>
      <c r="B27" s="5"/>
      <c r="C27" s="5">
        <v>570204</v>
      </c>
      <c r="D27" s="5" t="s">
        <v>88</v>
      </c>
      <c r="E27" s="5" t="s">
        <v>89</v>
      </c>
      <c r="F27" s="5" t="s">
        <v>90</v>
      </c>
      <c r="G27" s="5" t="s">
        <v>31</v>
      </c>
      <c r="H27" s="7">
        <v>4800</v>
      </c>
      <c r="I27" s="5" t="s">
        <v>41</v>
      </c>
      <c r="J27" s="7">
        <v>10</v>
      </c>
      <c r="K27" s="12">
        <v>24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8">
        <f t="shared" si="1"/>
        <v>34</v>
      </c>
    </row>
    <row r="28" spans="1:25">
      <c r="A28" s="5">
        <v>26</v>
      </c>
      <c r="B28" s="5" t="s">
        <v>91</v>
      </c>
      <c r="C28" s="5">
        <v>510204</v>
      </c>
      <c r="D28" s="5" t="s">
        <v>92</v>
      </c>
      <c r="E28" s="5" t="s">
        <v>93</v>
      </c>
      <c r="F28" s="5"/>
      <c r="G28" s="5" t="s">
        <v>31</v>
      </c>
      <c r="H28" s="7">
        <v>5000</v>
      </c>
      <c r="I28" s="5" t="s">
        <v>94</v>
      </c>
      <c r="J28" s="7">
        <v>90</v>
      </c>
      <c r="K28" s="12">
        <v>99</v>
      </c>
      <c r="L28" s="12"/>
      <c r="M28" s="12"/>
      <c r="N28" s="12">
        <v>2</v>
      </c>
      <c r="O28" s="12"/>
      <c r="P28" s="12"/>
      <c r="Q28" s="12">
        <v>5</v>
      </c>
      <c r="R28" s="12"/>
      <c r="S28" s="12"/>
      <c r="T28" s="12">
        <v>5</v>
      </c>
      <c r="U28" s="12"/>
      <c r="V28" s="12"/>
      <c r="W28" s="12">
        <v>3</v>
      </c>
      <c r="X28" s="12"/>
      <c r="Y28" s="8">
        <f t="shared" si="1"/>
        <v>204</v>
      </c>
    </row>
    <row r="29" spans="1:25">
      <c r="A29" s="5">
        <v>27</v>
      </c>
      <c r="B29" s="5"/>
      <c r="C29" s="5">
        <v>530701</v>
      </c>
      <c r="D29" s="5" t="s">
        <v>95</v>
      </c>
      <c r="E29" s="5" t="s">
        <v>96</v>
      </c>
      <c r="F29" s="5"/>
      <c r="G29" s="5" t="s">
        <v>31</v>
      </c>
      <c r="H29" s="7">
        <v>4800</v>
      </c>
      <c r="I29" s="5" t="s">
        <v>96</v>
      </c>
      <c r="J29" s="7">
        <v>129</v>
      </c>
      <c r="K29" s="12">
        <v>25</v>
      </c>
      <c r="L29" s="12"/>
      <c r="M29" s="12"/>
      <c r="N29" s="12" t="s">
        <v>33</v>
      </c>
      <c r="O29" s="12"/>
      <c r="P29" s="12"/>
      <c r="Q29" s="12">
        <v>12</v>
      </c>
      <c r="R29" s="12">
        <v>5</v>
      </c>
      <c r="S29" s="12"/>
      <c r="T29" s="15"/>
      <c r="U29" s="12"/>
      <c r="V29" s="12" t="s">
        <v>33</v>
      </c>
      <c r="W29" s="12" t="s">
        <v>33</v>
      </c>
      <c r="X29" s="12">
        <v>5</v>
      </c>
      <c r="Y29" s="8">
        <f t="shared" si="1"/>
        <v>176</v>
      </c>
    </row>
    <row r="30" spans="1:25">
      <c r="A30" s="5">
        <v>28</v>
      </c>
      <c r="B30" s="5"/>
      <c r="C30" s="5">
        <v>540111</v>
      </c>
      <c r="D30" s="5" t="s">
        <v>97</v>
      </c>
      <c r="E30" s="5" t="s">
        <v>98</v>
      </c>
      <c r="F30" s="5"/>
      <c r="G30" s="5" t="s">
        <v>31</v>
      </c>
      <c r="H30" s="7">
        <v>4800</v>
      </c>
      <c r="I30" s="5" t="s">
        <v>41</v>
      </c>
      <c r="J30" s="8">
        <v>15</v>
      </c>
      <c r="K30" s="12">
        <v>15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8">
        <f t="shared" si="1"/>
        <v>30</v>
      </c>
    </row>
    <row r="31" spans="1:25">
      <c r="A31" s="5">
        <v>29</v>
      </c>
      <c r="B31" s="5"/>
      <c r="C31" s="5">
        <v>530605</v>
      </c>
      <c r="D31" s="5" t="s">
        <v>99</v>
      </c>
      <c r="E31" s="5" t="s">
        <v>100</v>
      </c>
      <c r="F31" s="5"/>
      <c r="G31" s="5" t="s">
        <v>31</v>
      </c>
      <c r="H31" s="7">
        <v>4800</v>
      </c>
      <c r="I31" s="11" t="s">
        <v>100</v>
      </c>
      <c r="J31" s="7">
        <v>25</v>
      </c>
      <c r="K31" s="12">
        <v>34</v>
      </c>
      <c r="L31" s="13"/>
      <c r="M31" s="13"/>
      <c r="N31" s="13">
        <v>5</v>
      </c>
      <c r="O31" s="13"/>
      <c r="P31" s="13" t="s">
        <v>33</v>
      </c>
      <c r="Q31" s="13" t="s">
        <v>33</v>
      </c>
      <c r="R31" s="13">
        <v>5</v>
      </c>
      <c r="S31" s="13"/>
      <c r="T31" s="13"/>
      <c r="U31" s="13"/>
      <c r="V31" s="13">
        <v>5</v>
      </c>
      <c r="W31" s="13"/>
      <c r="X31" s="13">
        <v>5</v>
      </c>
      <c r="Y31" s="8">
        <f t="shared" si="1"/>
        <v>79</v>
      </c>
    </row>
    <row r="32" spans="1:25">
      <c r="A32" s="5">
        <v>30</v>
      </c>
      <c r="B32" s="5"/>
      <c r="C32" s="5">
        <v>530302</v>
      </c>
      <c r="D32" s="5" t="s">
        <v>101</v>
      </c>
      <c r="E32" s="5" t="s">
        <v>102</v>
      </c>
      <c r="F32" s="5"/>
      <c r="G32" s="5" t="s">
        <v>31</v>
      </c>
      <c r="H32" s="7">
        <v>4800</v>
      </c>
      <c r="I32" s="11" t="s">
        <v>103</v>
      </c>
      <c r="J32" s="7">
        <v>60</v>
      </c>
      <c r="K32" s="12">
        <v>40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8">
        <f t="shared" si="1"/>
        <v>100</v>
      </c>
    </row>
    <row r="33" spans="1:25">
      <c r="A33" s="5">
        <v>31</v>
      </c>
      <c r="B33" s="5" t="s">
        <v>104</v>
      </c>
      <c r="C33" s="5">
        <v>550403</v>
      </c>
      <c r="D33" s="5" t="s">
        <v>105</v>
      </c>
      <c r="E33" s="5" t="s">
        <v>106</v>
      </c>
      <c r="F33" s="5"/>
      <c r="G33" s="5" t="s">
        <v>31</v>
      </c>
      <c r="H33" s="7">
        <v>5000</v>
      </c>
      <c r="I33" s="8"/>
      <c r="J33" s="5"/>
      <c r="K33" s="12">
        <v>40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8">
        <f t="shared" si="1"/>
        <v>40</v>
      </c>
    </row>
    <row r="34" spans="1:25">
      <c r="A34" s="5">
        <v>32</v>
      </c>
      <c r="B34" s="5"/>
      <c r="C34" s="5">
        <v>550204</v>
      </c>
      <c r="D34" s="5" t="s">
        <v>107</v>
      </c>
      <c r="E34" s="5" t="s">
        <v>108</v>
      </c>
      <c r="F34" s="5" t="s">
        <v>109</v>
      </c>
      <c r="G34" s="5" t="s">
        <v>31</v>
      </c>
      <c r="H34" s="7">
        <v>7000</v>
      </c>
      <c r="I34" s="11"/>
      <c r="J34" s="5"/>
      <c r="K34" s="12">
        <v>30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8">
        <f t="shared" si="1"/>
        <v>30</v>
      </c>
    </row>
    <row r="35" spans="1:25">
      <c r="A35" s="5">
        <v>33</v>
      </c>
      <c r="B35" s="5"/>
      <c r="C35" s="5">
        <v>550106</v>
      </c>
      <c r="D35" s="5" t="s">
        <v>110</v>
      </c>
      <c r="E35" s="5" t="s">
        <v>111</v>
      </c>
      <c r="F35" s="5" t="s">
        <v>112</v>
      </c>
      <c r="G35" s="5" t="s">
        <v>31</v>
      </c>
      <c r="H35" s="7">
        <v>7000</v>
      </c>
      <c r="I35" s="5"/>
      <c r="J35" s="11" t="s">
        <v>33</v>
      </c>
      <c r="K35" s="12">
        <v>60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8">
        <f t="shared" si="1"/>
        <v>60</v>
      </c>
    </row>
    <row r="36" spans="1:25">
      <c r="A36" s="5">
        <v>34</v>
      </c>
      <c r="B36" s="5"/>
      <c r="C36" s="5">
        <v>550405</v>
      </c>
      <c r="D36" s="5" t="s">
        <v>113</v>
      </c>
      <c r="E36" s="5" t="s">
        <v>114</v>
      </c>
      <c r="F36" s="5"/>
      <c r="G36" s="5" t="s">
        <v>31</v>
      </c>
      <c r="H36" s="7">
        <v>5000</v>
      </c>
      <c r="I36" s="11"/>
      <c r="J36" s="9"/>
      <c r="K36" s="12">
        <v>35</v>
      </c>
      <c r="L36" s="12"/>
      <c r="M36" s="12"/>
      <c r="N36" s="18">
        <v>5</v>
      </c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8">
        <f t="shared" si="1"/>
        <v>40</v>
      </c>
    </row>
    <row r="37" spans="1:25">
      <c r="A37" s="5" t="s">
        <v>115</v>
      </c>
      <c r="B37" s="5"/>
      <c r="C37" s="5"/>
      <c r="D37" s="5"/>
      <c r="E37" s="5"/>
      <c r="F37" s="5"/>
      <c r="G37" s="5"/>
      <c r="H37" s="7"/>
      <c r="I37" s="16"/>
      <c r="J37" s="9">
        <f t="shared" ref="I37:R37" si="2">SUM(J4:J36)</f>
        <v>850</v>
      </c>
      <c r="K37" s="10">
        <f t="shared" si="2"/>
        <v>1553</v>
      </c>
      <c r="L37" s="9">
        <f t="shared" si="2"/>
        <v>10</v>
      </c>
      <c r="M37" s="9">
        <f t="shared" si="2"/>
        <v>10</v>
      </c>
      <c r="N37" s="9">
        <f t="shared" si="2"/>
        <v>47</v>
      </c>
      <c r="O37" s="9">
        <f t="shared" si="2"/>
        <v>15</v>
      </c>
      <c r="P37" s="9">
        <f t="shared" si="2"/>
        <v>10</v>
      </c>
      <c r="Q37" s="9">
        <f t="shared" si="2"/>
        <v>70</v>
      </c>
      <c r="R37" s="9">
        <f t="shared" si="2"/>
        <v>20</v>
      </c>
      <c r="S37" s="9">
        <v>10</v>
      </c>
      <c r="T37" s="9">
        <f>SUM(T4:T36)</f>
        <v>20</v>
      </c>
      <c r="U37" s="9">
        <f>SUM(U4:U36)</f>
        <v>20</v>
      </c>
      <c r="V37" s="9">
        <f>SUM(V4:V36)</f>
        <v>18</v>
      </c>
      <c r="W37" s="9">
        <f>SUM(W4:W36)</f>
        <v>10</v>
      </c>
      <c r="X37" s="9">
        <f>SUM(X4:X36)</f>
        <v>20</v>
      </c>
      <c r="Y37" s="8">
        <f t="shared" si="1"/>
        <v>2683</v>
      </c>
    </row>
  </sheetData>
  <mergeCells count="20">
    <mergeCell ref="A1:Y1"/>
    <mergeCell ref="I2:J2"/>
    <mergeCell ref="K2:X2"/>
    <mergeCell ref="A37:H37"/>
    <mergeCell ref="A2:A3"/>
    <mergeCell ref="B2:B3"/>
    <mergeCell ref="B4:B9"/>
    <mergeCell ref="B10:B15"/>
    <mergeCell ref="B16:B19"/>
    <mergeCell ref="B20:B24"/>
    <mergeCell ref="B25:B27"/>
    <mergeCell ref="B28:B32"/>
    <mergeCell ref="B33:B36"/>
    <mergeCell ref="C2:C3"/>
    <mergeCell ref="D2:D3"/>
    <mergeCell ref="E2:E3"/>
    <mergeCell ref="F2:F3"/>
    <mergeCell ref="G2:G3"/>
    <mergeCell ref="H2:H3"/>
    <mergeCell ref="Y2:Y3"/>
  </mergeCells>
  <pageMargins left="0.75" right="0.75" top="1" bottom="1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2025年分省分专业招生计划一览表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锦瑟</cp:lastModifiedBy>
  <dcterms:created xsi:type="dcterms:W3CDTF">2025-01-18T12:29:00Z</dcterms:created>
  <dcterms:modified xsi:type="dcterms:W3CDTF">2025-06-17T11:31:34Z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D9E326BD41EABD5A70CD50687715082C</vt:lpwstr>
  </property>
  <property fmtid="{D5CDD505-2E9C-101B-9397-08002B2CF9AE}" pid="3" name="KSOProductBuildVer">
    <vt:lpwstr>2052-11.8.2.1132</vt:lpwstr>
  </property>
</Properties>
</file>